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Рабочий стол\2022-2023\открытый урок\"/>
    </mc:Choice>
  </mc:AlternateContent>
  <xr:revisionPtr revIDLastSave="0" documentId="13_ncr:1_{8696EECA-35AD-4B08-B177-F2B1B8177FB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37" i="1"/>
  <c r="F34" i="1"/>
  <c r="F38" i="1"/>
  <c r="F40" i="1"/>
  <c r="F36" i="1"/>
  <c r="F35" i="1"/>
  <c r="F33" i="1"/>
  <c r="F32" i="1"/>
  <c r="F24" i="1"/>
  <c r="F25" i="1"/>
  <c r="F18" i="1"/>
  <c r="F17" i="1"/>
  <c r="F12" i="1"/>
  <c r="F11" i="1"/>
  <c r="F4" i="1"/>
  <c r="F5" i="1"/>
  <c r="F3" i="1"/>
</calcChain>
</file>

<file path=xl/sharedStrings.xml><?xml version="1.0" encoding="utf-8"?>
<sst xmlns="http://schemas.openxmlformats.org/spreadsheetml/2006/main" count="68" uniqueCount="30">
  <si>
    <t>Температура снаружи (°С)</t>
  </si>
  <si>
    <t>Цвет крыши</t>
  </si>
  <si>
    <t>Температура внутри (°С)</t>
  </si>
  <si>
    <t>Потребление энергии A=P*t (кватт-час)</t>
  </si>
  <si>
    <t>чёрный</t>
  </si>
  <si>
    <t>красный</t>
  </si>
  <si>
    <t>белый</t>
  </si>
  <si>
    <t>Стоимость С=Т*А</t>
  </si>
  <si>
    <t>Тариф  Т (р)</t>
  </si>
  <si>
    <t>Чёрный</t>
  </si>
  <si>
    <t>черный (самое высокое потребление энергии при этой температуре), красный (среднее), белый (самое низкое)</t>
  </si>
  <si>
    <t>1) высокая температура</t>
  </si>
  <si>
    <t>2) высокая температура</t>
  </si>
  <si>
    <t>Правильный ответ: Белая крыша использует больше энергии, чем черная крыша для нагревания дома до 23°C, когда температура наружного воздуха 10°C потому, что солнечный свет является источником энергии или тепла, а
также, что черная крыша поглощает больше солнечной радиации, чем белая</t>
  </si>
  <si>
    <t>3) К/Б</t>
  </si>
  <si>
    <t>дом с красной крышей имеет более низкое потребление энергии, чем с белой крышей, при температуре 10°C или ниже, но более высокое потребление энергии при температуре 20°С или выше.</t>
  </si>
  <si>
    <t>1) Высокая температура</t>
  </si>
  <si>
    <t>2) Низкая  температура</t>
  </si>
  <si>
    <t>3) Красное/Белое</t>
  </si>
  <si>
    <t>сравнените энергопотребление дома с красной крышей и дома с белой крышей сначала при 10°С, а затем при 20°C</t>
  </si>
  <si>
    <t>объясните, как цвет крыши влияет на отражение и поглощение солнечной радиации</t>
  </si>
  <si>
    <t>используйте результаты моделирования, чтобы расположить цвета крыши в
порядке от высшего к низшему с точки зрения потребления энергии, а также
определите данные, которые поддерживают ваш выбор</t>
  </si>
  <si>
    <t>Когда увеличивается разность между температурой снаружи и температурой
внутри, увеличивается потребление энергии</t>
  </si>
  <si>
    <t>Когда понижается разница между температурой снаружи и температурой внутри, увеличивается потребление энергии</t>
  </si>
  <si>
    <t>4) Сбор данных</t>
  </si>
  <si>
    <t>4)  Сбор данных</t>
  </si>
  <si>
    <t>третий вариант: Когда увеличивается разность между температурой снаружи и температурой внутри, увеличивается потребление энергии.</t>
  </si>
  <si>
    <t xml:space="preserve">какой вы можете сделать вывод о взаимосвязи между температурой снаружи и потреблением энергии для полного диапазона температур для всех трёх цветов крыши?
</t>
  </si>
  <si>
    <t>При повышении температуры снаружи, увеличивается потребление энергии.</t>
  </si>
  <si>
    <t>При понижении температуры снаружи, увеличивается потребление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</si>
</sst>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5" borderId="1" xfId="0" applyFont="1" applyFill="1" applyBorder="1"/>
    <xf numFmtId="0" fontId="1" fillId="2" borderId="1" xfId="0" applyFont="1" applyFill="1" applyBorder="1"/>
    <xf numFmtId="0" fontId="3" fillId="0" borderId="1" xfId="0" applyFont="1" applyBorder="1"/>
    <xf numFmtId="0" fontId="0" fillId="0" borderId="2" xfId="0" applyBorder="1"/>
    <xf numFmtId="0" fontId="0" fillId="0" borderId="2" xfId="0" applyBorder="1" applyAlignment="1">
      <alignment vertical="top"/>
    </xf>
    <xf numFmtId="0" fontId="3" fillId="6" borderId="1" xfId="0" applyFont="1" applyFill="1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6" borderId="1" xfId="0" applyFont="1" applyFill="1" applyBorder="1"/>
    <xf numFmtId="0" fontId="2" fillId="2" borderId="1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5" borderId="1" xfId="0" applyFont="1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Высокая</a:t>
            </a:r>
            <a:r>
              <a:rPr lang="ru-RU" baseline="0"/>
              <a:t> температура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белый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Лист1!$D$2:$E$2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Лист1!$D$3:$E$3</c:f>
              <c:numCache>
                <c:formatCode>General</c:formatCode>
                <c:ptCount val="2"/>
                <c:pt idx="0">
                  <c:v>3.3</c:v>
                </c:pt>
                <c:pt idx="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B-49F2-B480-C8A049CA1D9A}"/>
            </c:ext>
          </c:extLst>
        </c:ser>
        <c:ser>
          <c:idx val="1"/>
          <c:order val="1"/>
          <c:tx>
            <c:strRef>
              <c:f>Лист1!$C$4</c:f>
              <c:strCache>
                <c:ptCount val="1"/>
                <c:pt idx="0">
                  <c:v>красный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Лист1!$D$2:$E$2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Лист1!$D$4:$E$4</c:f>
              <c:numCache>
                <c:formatCode>General</c:formatCode>
                <c:ptCount val="2"/>
                <c:pt idx="0">
                  <c:v>3.3</c:v>
                </c:pt>
                <c:pt idx="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B-49F2-B480-C8A049CA1D9A}"/>
            </c:ext>
          </c:extLst>
        </c:ser>
        <c:ser>
          <c:idx val="2"/>
          <c:order val="2"/>
          <c:tx>
            <c:strRef>
              <c:f>Лист1!$C$5</c:f>
              <c:strCache>
                <c:ptCount val="1"/>
                <c:pt idx="0">
                  <c:v>Чёрный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Лист1!$D$2:$E$2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Лист1!$D$5:$E$5</c:f>
              <c:numCache>
                <c:formatCode>General</c:formatCode>
                <c:ptCount val="2"/>
                <c:pt idx="0">
                  <c:v>3.3</c:v>
                </c:pt>
                <c:pt idx="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B-49F2-B480-C8A049CA1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952415"/>
        <c:axId val="858987055"/>
      </c:lineChart>
      <c:catAx>
        <c:axId val="80395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8987055"/>
        <c:crosses val="autoZero"/>
        <c:auto val="1"/>
        <c:lblAlgn val="ctr"/>
        <c:lblOffset val="100"/>
        <c:noMultiLvlLbl val="0"/>
      </c:catAx>
      <c:valAx>
        <c:axId val="85898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395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Низкая</a:t>
            </a:r>
            <a:r>
              <a:rPr lang="ru-RU" baseline="0"/>
              <a:t> температура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Лист1!$C$11</c:f>
              <c:strCache>
                <c:ptCount val="1"/>
                <c:pt idx="0">
                  <c:v>чёрный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Лист1!$D$10:$E$10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Лист1!$D$11:$E$11</c:f>
              <c:numCache>
                <c:formatCode>General</c:formatCode>
                <c:ptCount val="2"/>
                <c:pt idx="0">
                  <c:v>3.3</c:v>
                </c:pt>
                <c:pt idx="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C-41E0-A3FA-A52737055ABD}"/>
            </c:ext>
          </c:extLst>
        </c:ser>
        <c:ser>
          <c:idx val="1"/>
          <c:order val="1"/>
          <c:tx>
            <c:strRef>
              <c:f>Лист1!$C$12</c:f>
              <c:strCache>
                <c:ptCount val="1"/>
                <c:pt idx="0">
                  <c:v>белый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Лист1!$D$10:$E$10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Лист1!$D$12:$E$12</c:f>
              <c:numCache>
                <c:formatCode>General</c:formatCode>
                <c:ptCount val="2"/>
                <c:pt idx="0">
                  <c:v>3.3</c:v>
                </c:pt>
                <c:pt idx="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C-41E0-A3FA-A52737055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13103"/>
        <c:axId val="858994543"/>
      </c:lineChart>
      <c:catAx>
        <c:axId val="80611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8994543"/>
        <c:crosses val="autoZero"/>
        <c:auto val="1"/>
        <c:lblAlgn val="ctr"/>
        <c:lblOffset val="100"/>
        <c:noMultiLvlLbl val="0"/>
      </c:catAx>
      <c:valAx>
        <c:axId val="85899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611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К/Б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Лист1!$A$17:$C$17</c:f>
              <c:strCache>
                <c:ptCount val="3"/>
                <c:pt idx="0">
                  <c:v>10</c:v>
                </c:pt>
                <c:pt idx="1">
                  <c:v>23</c:v>
                </c:pt>
                <c:pt idx="2">
                  <c:v>красный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Лист1!$D$16:$E$16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Лист1!$D$17:$E$17</c:f>
              <c:numCache>
                <c:formatCode>General</c:formatCode>
                <c:ptCount val="2"/>
                <c:pt idx="0">
                  <c:v>3.3</c:v>
                </c:pt>
                <c:pt idx="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A-46FD-853B-D4B357751BD8}"/>
            </c:ext>
          </c:extLst>
        </c:ser>
        <c:ser>
          <c:idx val="1"/>
          <c:order val="1"/>
          <c:tx>
            <c:strRef>
              <c:f>Лист1!$A$18:$C$18</c:f>
              <c:strCache>
                <c:ptCount val="3"/>
                <c:pt idx="0">
                  <c:v>10</c:v>
                </c:pt>
                <c:pt idx="1">
                  <c:v>23</c:v>
                </c:pt>
                <c:pt idx="2">
                  <c:v>белый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Лист1!$D$16:$E$16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Лист1!$D$18:$E$18</c:f>
              <c:numCache>
                <c:formatCode>General</c:formatCode>
                <c:ptCount val="2"/>
                <c:pt idx="0">
                  <c:v>3.3</c:v>
                </c:pt>
                <c:pt idx="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A-46FD-853B-D4B357751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929263"/>
        <c:axId val="858996623"/>
      </c:lineChart>
      <c:catAx>
        <c:axId val="80292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8996623"/>
        <c:crosses val="autoZero"/>
        <c:auto val="1"/>
        <c:lblAlgn val="ctr"/>
        <c:lblOffset val="100"/>
        <c:noMultiLvlLbl val="0"/>
      </c:catAx>
      <c:valAx>
        <c:axId val="85899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292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К/Б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Лист1!$A$24:$C$24</c:f>
              <c:strCache>
                <c:ptCount val="3"/>
                <c:pt idx="0">
                  <c:v>20</c:v>
                </c:pt>
                <c:pt idx="1">
                  <c:v>23</c:v>
                </c:pt>
                <c:pt idx="2">
                  <c:v>красный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Лист1!$D$23:$E$23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Лист1!$D$24:$E$24</c:f>
              <c:numCache>
                <c:formatCode>General</c:formatCode>
                <c:ptCount val="2"/>
                <c:pt idx="0">
                  <c:v>3.3</c:v>
                </c:pt>
                <c:pt idx="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8-4892-851F-EB6D24DA159D}"/>
            </c:ext>
          </c:extLst>
        </c:ser>
        <c:ser>
          <c:idx val="1"/>
          <c:order val="1"/>
          <c:tx>
            <c:strRef>
              <c:f>Лист1!$A$25:$C$25</c:f>
              <c:strCache>
                <c:ptCount val="3"/>
                <c:pt idx="0">
                  <c:v>20</c:v>
                </c:pt>
                <c:pt idx="1">
                  <c:v>23</c:v>
                </c:pt>
                <c:pt idx="2">
                  <c:v>белый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Лист1!$D$23:$E$23</c:f>
              <c:strCache>
                <c:ptCount val="2"/>
                <c:pt idx="0">
                  <c:v>Тариф  Т (р)</c:v>
                </c:pt>
                <c:pt idx="1">
                  <c:v>Потребление энергии A=P*t (кватт-час)</c:v>
                </c:pt>
              </c:strCache>
            </c:strRef>
          </c:cat>
          <c:val>
            <c:numRef>
              <c:f>Лист1!$D$25:$E$25</c:f>
              <c:numCache>
                <c:formatCode>General</c:formatCode>
                <c:ptCount val="2"/>
                <c:pt idx="0">
                  <c:v>3.3</c:v>
                </c:pt>
                <c:pt idx="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8-4892-851F-EB6D24DA1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889103"/>
        <c:axId val="745228255"/>
      </c:lineChart>
      <c:catAx>
        <c:axId val="80088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5228255"/>
        <c:crosses val="autoZero"/>
        <c:auto val="1"/>
        <c:lblAlgn val="ctr"/>
        <c:lblOffset val="100"/>
        <c:noMultiLvlLbl val="0"/>
      </c:catAx>
      <c:valAx>
        <c:axId val="74522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88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0</xdr:row>
      <xdr:rowOff>9524</xdr:rowOff>
    </xdr:from>
    <xdr:to>
      <xdr:col>11</xdr:col>
      <xdr:colOff>600074</xdr:colOff>
      <xdr:row>5</xdr:row>
      <xdr:rowOff>1133474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8D567BA-4655-4DEB-8599-331A6D127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8</xdr:row>
      <xdr:rowOff>9525</xdr:rowOff>
    </xdr:from>
    <xdr:to>
      <xdr:col>12</xdr:col>
      <xdr:colOff>38100</xdr:colOff>
      <xdr:row>13</xdr:row>
      <xdr:rowOff>23811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4C6EFBB-D8F8-4997-BB0C-DBC1C251D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581025</xdr:colOff>
      <xdr:row>0</xdr:row>
      <xdr:rowOff>9526</xdr:rowOff>
    </xdr:from>
    <xdr:to>
      <xdr:col>19</xdr:col>
      <xdr:colOff>168768</xdr:colOff>
      <xdr:row>6</xdr:row>
      <xdr:rowOff>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2001ADC-B0F7-4884-A14C-A7B73BB04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9100" y="9526"/>
          <a:ext cx="4464543" cy="2695574"/>
        </a:xfrm>
        <a:prstGeom prst="rect">
          <a:avLst/>
        </a:prstGeom>
      </xdr:spPr>
    </xdr:pic>
    <xdr:clientData/>
  </xdr:twoCellAnchor>
  <xdr:twoCellAnchor>
    <xdr:from>
      <xdr:col>5</xdr:col>
      <xdr:colOff>704849</xdr:colOff>
      <xdr:row>15</xdr:row>
      <xdr:rowOff>14287</xdr:rowOff>
    </xdr:from>
    <xdr:to>
      <xdr:col>11</xdr:col>
      <xdr:colOff>28574</xdr:colOff>
      <xdr:row>20</xdr:row>
      <xdr:rowOff>419100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D152281E-AB25-4C25-9123-6C9641BFC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19051</xdr:colOff>
      <xdr:row>21</xdr:row>
      <xdr:rowOff>171450</xdr:rowOff>
    </xdr:from>
    <xdr:to>
      <xdr:col>10</xdr:col>
      <xdr:colOff>466725</xdr:colOff>
      <xdr:row>27</xdr:row>
      <xdr:rowOff>157162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EFBBCE-9563-4544-855C-A7939DD6EA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opLeftCell="A37" workbookViewId="0">
      <selection activeCell="G41" sqref="G41"/>
    </sheetView>
  </sheetViews>
  <sheetFormatPr defaultRowHeight="15" x14ac:dyDescent="0.25"/>
  <cols>
    <col min="1" max="1" width="13.140625" customWidth="1"/>
    <col min="2" max="2" width="14.140625" customWidth="1"/>
    <col min="4" max="4" width="7.5703125" customWidth="1"/>
    <col min="5" max="5" width="11.5703125" customWidth="1"/>
    <col min="6" max="6" width="10.5703125" customWidth="1"/>
  </cols>
  <sheetData>
    <row r="1" spans="1:6" x14ac:dyDescent="0.25">
      <c r="A1" s="10" t="s">
        <v>16</v>
      </c>
      <c r="B1" s="10"/>
      <c r="C1" s="10"/>
      <c r="D1" s="10"/>
      <c r="E1" s="10"/>
      <c r="F1" s="10"/>
    </row>
    <row r="2" spans="1:6" ht="63.75" customHeight="1" x14ac:dyDescent="0.25">
      <c r="A2" s="3" t="s">
        <v>0</v>
      </c>
      <c r="B2" s="4" t="s">
        <v>2</v>
      </c>
      <c r="C2" s="5" t="s">
        <v>1</v>
      </c>
      <c r="D2" s="5" t="s">
        <v>8</v>
      </c>
      <c r="E2" s="5" t="s">
        <v>3</v>
      </c>
      <c r="F2" s="5" t="s">
        <v>7</v>
      </c>
    </row>
    <row r="3" spans="1:6" x14ac:dyDescent="0.25">
      <c r="A3" s="6">
        <v>40</v>
      </c>
      <c r="B3" s="6">
        <v>23</v>
      </c>
      <c r="C3" s="12" t="s">
        <v>6</v>
      </c>
      <c r="D3" s="6">
        <v>3.3</v>
      </c>
      <c r="E3" s="6">
        <v>40</v>
      </c>
      <c r="F3" s="6">
        <f>D3*E3</f>
        <v>132</v>
      </c>
    </row>
    <row r="4" spans="1:6" x14ac:dyDescent="0.25">
      <c r="A4" s="6">
        <v>40</v>
      </c>
      <c r="B4" s="6">
        <v>23</v>
      </c>
      <c r="C4" s="8" t="s">
        <v>5</v>
      </c>
      <c r="D4" s="6">
        <v>3.3</v>
      </c>
      <c r="E4" s="6">
        <v>45</v>
      </c>
      <c r="F4" s="6">
        <f t="shared" ref="F4:F5" si="0">D4*E4</f>
        <v>148.5</v>
      </c>
    </row>
    <row r="5" spans="1:6" x14ac:dyDescent="0.25">
      <c r="A5" s="6">
        <v>40</v>
      </c>
      <c r="B5" s="6">
        <v>23</v>
      </c>
      <c r="C5" s="7" t="s">
        <v>9</v>
      </c>
      <c r="D5" s="6">
        <v>3.3</v>
      </c>
      <c r="E5" s="6">
        <v>60</v>
      </c>
      <c r="F5" s="6">
        <f t="shared" si="0"/>
        <v>198</v>
      </c>
    </row>
    <row r="6" spans="1:6" ht="89.25" customHeight="1" x14ac:dyDescent="0.25">
      <c r="A6" s="13" t="s">
        <v>21</v>
      </c>
      <c r="B6" s="13"/>
      <c r="C6" s="13"/>
      <c r="D6" s="13"/>
      <c r="E6" s="13"/>
      <c r="F6" s="13"/>
    </row>
    <row r="9" spans="1:6" x14ac:dyDescent="0.25">
      <c r="A9" s="11" t="s">
        <v>17</v>
      </c>
      <c r="B9" s="11"/>
      <c r="C9" s="11"/>
      <c r="D9" s="11"/>
      <c r="E9" s="11"/>
      <c r="F9" s="11"/>
    </row>
    <row r="10" spans="1:6" ht="60" x14ac:dyDescent="0.25">
      <c r="A10" s="3" t="s">
        <v>0</v>
      </c>
      <c r="B10" s="4" t="s">
        <v>2</v>
      </c>
      <c r="C10" s="5" t="s">
        <v>1</v>
      </c>
      <c r="D10" s="5" t="s">
        <v>8</v>
      </c>
      <c r="E10" s="5" t="s">
        <v>3</v>
      </c>
      <c r="F10" s="5" t="s">
        <v>7</v>
      </c>
    </row>
    <row r="11" spans="1:6" x14ac:dyDescent="0.25">
      <c r="A11" s="6">
        <v>10</v>
      </c>
      <c r="B11" s="6">
        <v>23</v>
      </c>
      <c r="C11" s="7" t="s">
        <v>4</v>
      </c>
      <c r="D11" s="6">
        <v>3.3</v>
      </c>
      <c r="E11" s="6">
        <v>50</v>
      </c>
      <c r="F11" s="6">
        <f>D11*E11</f>
        <v>165</v>
      </c>
    </row>
    <row r="12" spans="1:6" x14ac:dyDescent="0.25">
      <c r="A12" s="6">
        <v>10</v>
      </c>
      <c r="B12" s="6">
        <v>23</v>
      </c>
      <c r="C12" s="9" t="s">
        <v>6</v>
      </c>
      <c r="D12" s="6">
        <v>3.3</v>
      </c>
      <c r="E12" s="6">
        <v>70</v>
      </c>
      <c r="F12" s="6">
        <f t="shared" ref="F12" si="1">D12*E12</f>
        <v>231</v>
      </c>
    </row>
    <row r="13" spans="1:6" ht="36.75" customHeight="1" x14ac:dyDescent="0.25">
      <c r="A13" s="13" t="s">
        <v>20</v>
      </c>
      <c r="B13" s="13"/>
      <c r="C13" s="13"/>
      <c r="D13" s="13"/>
      <c r="E13" s="13"/>
      <c r="F13" s="13"/>
    </row>
    <row r="15" spans="1:6" x14ac:dyDescent="0.25">
      <c r="A15" t="s">
        <v>18</v>
      </c>
    </row>
    <row r="16" spans="1:6" ht="60" x14ac:dyDescent="0.25">
      <c r="A16" s="3" t="s">
        <v>0</v>
      </c>
      <c r="B16" s="4" t="s">
        <v>2</v>
      </c>
      <c r="C16" s="5" t="s">
        <v>1</v>
      </c>
      <c r="D16" s="5" t="s">
        <v>8</v>
      </c>
      <c r="E16" s="5" t="s">
        <v>3</v>
      </c>
      <c r="F16" s="5" t="s">
        <v>7</v>
      </c>
    </row>
    <row r="17" spans="1:16" x14ac:dyDescent="0.25">
      <c r="A17" s="6">
        <v>10</v>
      </c>
      <c r="B17" s="6">
        <v>23</v>
      </c>
      <c r="C17" s="16" t="s">
        <v>5</v>
      </c>
      <c r="D17" s="6">
        <v>3.3</v>
      </c>
      <c r="E17" s="6">
        <v>40</v>
      </c>
      <c r="F17" s="6">
        <f>D17*E17</f>
        <v>132</v>
      </c>
    </row>
    <row r="18" spans="1:16" x14ac:dyDescent="0.25">
      <c r="A18" s="6">
        <v>10</v>
      </c>
      <c r="B18" s="6">
        <v>23</v>
      </c>
      <c r="C18" s="15" t="s">
        <v>6</v>
      </c>
      <c r="D18" s="6">
        <v>3.3</v>
      </c>
      <c r="E18" s="6">
        <v>70</v>
      </c>
      <c r="F18" s="6">
        <f t="shared" ref="F18" si="2">D18*E18</f>
        <v>231</v>
      </c>
    </row>
    <row r="19" spans="1:16" x14ac:dyDescent="0.25">
      <c r="A19" s="17"/>
      <c r="B19" s="17"/>
      <c r="C19" s="17"/>
      <c r="D19" s="17"/>
      <c r="E19" s="17"/>
      <c r="F19" s="17"/>
    </row>
    <row r="20" spans="1:16" x14ac:dyDescent="0.25">
      <c r="A20" s="14" t="s">
        <v>19</v>
      </c>
      <c r="B20" s="14"/>
      <c r="C20" s="14"/>
      <c r="D20" s="14"/>
      <c r="E20" s="14"/>
      <c r="F20" s="14"/>
    </row>
    <row r="21" spans="1:16" ht="24" customHeight="1" x14ac:dyDescent="0.25">
      <c r="A21" s="14"/>
      <c r="B21" s="14"/>
      <c r="C21" s="14"/>
      <c r="D21" s="14"/>
      <c r="E21" s="14"/>
      <c r="F21" s="14"/>
    </row>
    <row r="23" spans="1:16" ht="60" x14ac:dyDescent="0.25">
      <c r="A23" s="3" t="s">
        <v>0</v>
      </c>
      <c r="B23" s="4" t="s">
        <v>2</v>
      </c>
      <c r="C23" s="5" t="s">
        <v>1</v>
      </c>
      <c r="D23" s="5" t="s">
        <v>8</v>
      </c>
      <c r="E23" s="5" t="s">
        <v>3</v>
      </c>
      <c r="F23" s="5" t="s">
        <v>7</v>
      </c>
    </row>
    <row r="24" spans="1:16" x14ac:dyDescent="0.25">
      <c r="A24" s="6">
        <v>20</v>
      </c>
      <c r="B24" s="6">
        <v>23</v>
      </c>
      <c r="C24" s="8" t="s">
        <v>5</v>
      </c>
      <c r="D24" s="6">
        <v>3.3</v>
      </c>
      <c r="E24" s="6">
        <v>52</v>
      </c>
      <c r="F24" s="6">
        <f t="shared" ref="F24:F25" si="3">D24*E24</f>
        <v>171.6</v>
      </c>
    </row>
    <row r="25" spans="1:16" x14ac:dyDescent="0.25">
      <c r="A25" s="6">
        <v>20</v>
      </c>
      <c r="B25" s="6">
        <v>23</v>
      </c>
      <c r="C25" s="12" t="s">
        <v>6</v>
      </c>
      <c r="D25" s="6">
        <v>3.3</v>
      </c>
      <c r="E25" s="6">
        <v>50</v>
      </c>
      <c r="F25" s="6">
        <f t="shared" si="3"/>
        <v>165</v>
      </c>
    </row>
    <row r="30" spans="1:16" x14ac:dyDescent="0.25">
      <c r="A30" s="11" t="s">
        <v>24</v>
      </c>
      <c r="B30" s="11"/>
      <c r="C30" s="11"/>
      <c r="D30" s="11"/>
      <c r="E30" s="11"/>
      <c r="F30" s="11"/>
    </row>
    <row r="31" spans="1:16" ht="60" x14ac:dyDescent="0.25">
      <c r="A31" s="3" t="s">
        <v>0</v>
      </c>
      <c r="B31" s="4" t="s">
        <v>2</v>
      </c>
      <c r="C31" s="5" t="s">
        <v>1</v>
      </c>
      <c r="D31" s="5" t="s">
        <v>8</v>
      </c>
      <c r="E31" s="5" t="s">
        <v>3</v>
      </c>
      <c r="F31" s="5" t="s">
        <v>7</v>
      </c>
    </row>
    <row r="32" spans="1:16" s="1" customFormat="1" x14ac:dyDescent="0.25">
      <c r="A32" s="19">
        <v>40</v>
      </c>
      <c r="B32" s="19">
        <v>23</v>
      </c>
      <c r="C32" s="22" t="s">
        <v>6</v>
      </c>
      <c r="D32" s="19">
        <v>3.3</v>
      </c>
      <c r="E32" s="19">
        <v>40</v>
      </c>
      <c r="F32" s="19">
        <f>D32*E32</f>
        <v>132</v>
      </c>
      <c r="H32" s="19">
        <v>1</v>
      </c>
      <c r="I32" s="25" t="s">
        <v>28</v>
      </c>
      <c r="J32" s="25"/>
      <c r="K32" s="25"/>
      <c r="L32" s="25"/>
      <c r="M32" s="25"/>
      <c r="N32" s="25"/>
      <c r="O32" s="25"/>
      <c r="P32" s="25"/>
    </row>
    <row r="33" spans="1:16" s="1" customFormat="1" x14ac:dyDescent="0.25">
      <c r="A33" s="19">
        <v>40</v>
      </c>
      <c r="B33" s="19">
        <v>23</v>
      </c>
      <c r="C33" s="23" t="s">
        <v>5</v>
      </c>
      <c r="D33" s="19">
        <v>3.3</v>
      </c>
      <c r="E33" s="19">
        <v>45</v>
      </c>
      <c r="F33" s="19">
        <f t="shared" ref="F33:F34" si="4">D33*E33</f>
        <v>148.5</v>
      </c>
      <c r="H33" s="19">
        <v>2</v>
      </c>
      <c r="I33" s="25" t="s">
        <v>29</v>
      </c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A34" s="6">
        <v>40</v>
      </c>
      <c r="B34" s="6">
        <v>23</v>
      </c>
      <c r="C34" s="7" t="s">
        <v>9</v>
      </c>
      <c r="D34" s="6">
        <v>3.3</v>
      </c>
      <c r="E34" s="6">
        <v>60</v>
      </c>
      <c r="F34" s="6">
        <f t="shared" si="4"/>
        <v>198</v>
      </c>
      <c r="H34" s="25">
        <v>3</v>
      </c>
      <c r="I34" s="26" t="s">
        <v>22</v>
      </c>
      <c r="J34" s="26"/>
      <c r="K34" s="26"/>
      <c r="L34" s="26"/>
      <c r="M34" s="26"/>
      <c r="N34" s="26"/>
      <c r="O34" s="26"/>
      <c r="P34" s="26"/>
    </row>
    <row r="35" spans="1:16" s="1" customFormat="1" ht="19.5" customHeight="1" x14ac:dyDescent="0.25">
      <c r="A35" s="19">
        <v>10</v>
      </c>
      <c r="B35" s="19">
        <v>23</v>
      </c>
      <c r="C35" s="20" t="s">
        <v>6</v>
      </c>
      <c r="D35" s="19">
        <v>3.3</v>
      </c>
      <c r="E35" s="19">
        <v>70</v>
      </c>
      <c r="F35" s="19">
        <f t="shared" ref="F35" si="5">D35*E35</f>
        <v>231</v>
      </c>
      <c r="H35" s="25"/>
      <c r="I35" s="26"/>
      <c r="J35" s="26"/>
      <c r="K35" s="26"/>
      <c r="L35" s="26"/>
      <c r="M35" s="26"/>
      <c r="N35" s="26"/>
      <c r="O35" s="26"/>
      <c r="P35" s="26"/>
    </row>
    <row r="36" spans="1:16" s="1" customFormat="1" ht="19.5" customHeight="1" x14ac:dyDescent="0.25">
      <c r="A36" s="19">
        <v>10</v>
      </c>
      <c r="B36" s="19">
        <v>23</v>
      </c>
      <c r="C36" s="21" t="s">
        <v>5</v>
      </c>
      <c r="D36" s="19">
        <v>3.3</v>
      </c>
      <c r="E36" s="19">
        <v>40</v>
      </c>
      <c r="F36" s="19">
        <f>D36*E36</f>
        <v>132</v>
      </c>
      <c r="H36" s="25">
        <v>4</v>
      </c>
      <c r="I36" s="26" t="s">
        <v>23</v>
      </c>
      <c r="J36" s="26"/>
      <c r="K36" s="26"/>
      <c r="L36" s="26"/>
      <c r="M36" s="26"/>
      <c r="N36" s="26"/>
      <c r="O36" s="26"/>
      <c r="P36" s="26"/>
    </row>
    <row r="37" spans="1:16" s="1" customFormat="1" ht="18" customHeight="1" x14ac:dyDescent="0.25">
      <c r="A37" s="6">
        <v>10</v>
      </c>
      <c r="B37" s="6">
        <v>23</v>
      </c>
      <c r="C37" s="7" t="s">
        <v>4</v>
      </c>
      <c r="D37" s="6">
        <v>3.3</v>
      </c>
      <c r="E37" s="6">
        <v>30</v>
      </c>
      <c r="F37" s="6">
        <f>D37*E37</f>
        <v>99</v>
      </c>
      <c r="H37" s="25"/>
      <c r="I37" s="26"/>
      <c r="J37" s="26"/>
      <c r="K37" s="26"/>
      <c r="L37" s="26"/>
      <c r="M37" s="26"/>
      <c r="N37" s="26"/>
      <c r="O37" s="26"/>
      <c r="P37" s="26"/>
    </row>
    <row r="38" spans="1:16" s="1" customFormat="1" x14ac:dyDescent="0.25">
      <c r="A38" s="19">
        <v>20</v>
      </c>
      <c r="B38" s="19">
        <v>23</v>
      </c>
      <c r="C38" s="22" t="s">
        <v>6</v>
      </c>
      <c r="D38" s="19">
        <v>3.3</v>
      </c>
      <c r="E38" s="19">
        <v>38</v>
      </c>
      <c r="F38" s="19">
        <f>D38*E38</f>
        <v>125.39999999999999</v>
      </c>
    </row>
    <row r="39" spans="1:16" s="1" customFormat="1" x14ac:dyDescent="0.25">
      <c r="A39" s="6">
        <v>20</v>
      </c>
      <c r="B39" s="6">
        <v>23</v>
      </c>
      <c r="C39" s="8" t="s">
        <v>5</v>
      </c>
      <c r="D39" s="6">
        <v>3.3</v>
      </c>
      <c r="E39" s="6">
        <v>42</v>
      </c>
      <c r="F39" s="6">
        <f t="shared" ref="F39" si="6">D39*E39</f>
        <v>138.6</v>
      </c>
    </row>
    <row r="40" spans="1:16" x14ac:dyDescent="0.25">
      <c r="A40" s="6">
        <v>20</v>
      </c>
      <c r="B40" s="6">
        <v>23</v>
      </c>
      <c r="C40" s="24" t="s">
        <v>4</v>
      </c>
      <c r="D40" s="6">
        <v>3.3</v>
      </c>
      <c r="E40" s="6">
        <v>57</v>
      </c>
      <c r="F40" s="6">
        <f t="shared" ref="F40" si="7">D40*E40</f>
        <v>188.1</v>
      </c>
    </row>
    <row r="41" spans="1:16" s="18" customFormat="1" ht="114.75" customHeight="1" x14ac:dyDescent="0.25">
      <c r="A41" s="17" t="s">
        <v>27</v>
      </c>
      <c r="B41" s="17"/>
      <c r="C41" s="17"/>
      <c r="D41" s="17"/>
      <c r="E41" s="17"/>
      <c r="F41" s="17"/>
    </row>
    <row r="42" spans="1:16" s="18" customFormat="1" x14ac:dyDescent="0.25"/>
    <row r="43" spans="1:16" s="18" customFormat="1" x14ac:dyDescent="0.25"/>
  </sheetData>
  <mergeCells count="14">
    <mergeCell ref="A41:F41"/>
    <mergeCell ref="A30:F30"/>
    <mergeCell ref="I32:P32"/>
    <mergeCell ref="I33:P33"/>
    <mergeCell ref="I34:P35"/>
    <mergeCell ref="I36:P37"/>
    <mergeCell ref="H34:H35"/>
    <mergeCell ref="H36:H37"/>
    <mergeCell ref="A9:F9"/>
    <mergeCell ref="A1:F1"/>
    <mergeCell ref="A6:F6"/>
    <mergeCell ref="A13:F13"/>
    <mergeCell ref="A19:F19"/>
    <mergeCell ref="A20:F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DD7EF-FFFE-4B42-BF3E-F3C5C7BB2FF0}">
  <dimension ref="A1:G10"/>
  <sheetViews>
    <sheetView tabSelected="1" topLeftCell="A7" zoomScale="175" zoomScaleNormal="175" workbookViewId="0">
      <selection activeCell="A10" sqref="A10"/>
    </sheetView>
  </sheetViews>
  <sheetFormatPr defaultRowHeight="15" x14ac:dyDescent="0.25"/>
  <cols>
    <col min="1" max="1" width="18.140625" customWidth="1"/>
  </cols>
  <sheetData>
    <row r="1" spans="1:7" ht="30" x14ac:dyDescent="0.25">
      <c r="A1" s="2" t="s">
        <v>11</v>
      </c>
      <c r="B1" s="14" t="s">
        <v>10</v>
      </c>
      <c r="C1" s="14"/>
      <c r="D1" s="14"/>
      <c r="E1" s="14"/>
      <c r="F1" s="14"/>
      <c r="G1" s="14"/>
    </row>
    <row r="4" spans="1:7" ht="90" customHeight="1" x14ac:dyDescent="0.25">
      <c r="A4" s="2" t="s">
        <v>12</v>
      </c>
      <c r="B4" s="14" t="s">
        <v>13</v>
      </c>
      <c r="C4" s="14"/>
      <c r="D4" s="14"/>
      <c r="E4" s="14"/>
      <c r="F4" s="14"/>
      <c r="G4" s="14"/>
    </row>
    <row r="7" spans="1:7" ht="63" customHeight="1" x14ac:dyDescent="0.25">
      <c r="A7" s="1" t="s">
        <v>14</v>
      </c>
      <c r="B7" s="14" t="s">
        <v>15</v>
      </c>
      <c r="C7" s="14"/>
      <c r="D7" s="14"/>
      <c r="E7" s="14"/>
      <c r="F7" s="14"/>
      <c r="G7" s="14"/>
    </row>
    <row r="10" spans="1:7" ht="47.25" customHeight="1" x14ac:dyDescent="0.25">
      <c r="A10" s="1" t="s">
        <v>25</v>
      </c>
      <c r="B10" s="14" t="s">
        <v>26</v>
      </c>
      <c r="C10" s="14"/>
      <c r="D10" s="14"/>
      <c r="E10" s="14"/>
      <c r="F10" s="14"/>
      <c r="G10" s="14"/>
    </row>
  </sheetData>
  <mergeCells count="4">
    <mergeCell ref="B1:G1"/>
    <mergeCell ref="B4:G4"/>
    <mergeCell ref="B7:G7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2015-06-05T18:19:34Z</dcterms:created>
  <dcterms:modified xsi:type="dcterms:W3CDTF">2023-04-20T12:29:15Z</dcterms:modified>
</cp:coreProperties>
</file>